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3D3F93BB-4C11-4B6A-A97A-5DF6D987A7AB}" xr6:coauthVersionLast="45" xr6:coauthVersionMax="45" xr10:uidLastSave="{00000000-0000-0000-0000-000000000000}"/>
  <bookViews>
    <workbookView xWindow="31020" yWindow="1305" windowWidth="22605" windowHeight="13545" firstSheet="1" activeTab="1" xr2:uid="{00000000-000D-0000-FFFF-FFFF00000000}"/>
  </bookViews>
  <sheets>
    <sheet name="ExistingRangeDetails" sheetId="1" state="veryHidden" r:id="rId1"/>
    <sheet name="Change Control Log Template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'Change Control Log Template'!$L$8:$L$21</definedName>
    <definedName name="AvgDevRate">'[1]PPM rates'!$B$14</definedName>
    <definedName name="BlendedMalta">'[1]PPM rates'!$A$11</definedName>
    <definedName name="BlendedRate">'[1]PPM rates'!$A$10</definedName>
    <definedName name="CADRate">'[1]PPM rates'!$B$13</definedName>
    <definedName name="ComponentList">'[2]Costs by Component'!$B$12:$B$23</definedName>
    <definedName name="Configuration">#REF!</definedName>
    <definedName name="Customisation">#REF!</definedName>
    <definedName name="DestinationSiteList">[2]Expenses!$C$6:$G$6</definedName>
    <definedName name="Phases">[3]Phases!$A$4:$A$6</definedName>
    <definedName name="_xlnm.Print_Area" localSheetId="1">'Change Control Log Template'!$B$2:$T$23</definedName>
    <definedName name="ResourceList">'[2]Rates and Resources'!$C$8:$C$37</definedName>
    <definedName name="Resources">OFFSET([3]Resources!$A$6,0,0,[3]Resources!$F$2,1)</definedName>
    <definedName name="Selections">'Change Control Log Template'!#REF!</definedName>
    <definedName name="SiteTable">[2]Expenses!$C$6:$G$11</definedName>
    <definedName name="SourceSiteList">[2]Expenses!$B$7:$B$11</definedName>
    <definedName name="Standard">#REF!</definedName>
    <definedName name="test33">[4]Sheet8!$D$1:$D$65536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" i="6" l="1"/>
  <c r="O8" i="6" s="1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</calcChain>
</file>

<file path=xl/sharedStrings.xml><?xml version="1.0" encoding="utf-8"?>
<sst xmlns="http://schemas.openxmlformats.org/spreadsheetml/2006/main" count="110" uniqueCount="43">
  <si>
    <t>Date:</t>
  </si>
  <si>
    <t>Priority</t>
  </si>
  <si>
    <t>Originator</t>
  </si>
  <si>
    <t>Date Received</t>
  </si>
  <si>
    <t>Status</t>
  </si>
  <si>
    <t>Assigned To</t>
  </si>
  <si>
    <t>Date of Last Follow-up</t>
  </si>
  <si>
    <t xml:space="preserve">Approver </t>
  </si>
  <si>
    <t>Date Approved</t>
  </si>
  <si>
    <t xml:space="preserve"> </t>
  </si>
  <si>
    <t>Change Request Name</t>
  </si>
  <si>
    <t>Critical</t>
  </si>
  <si>
    <t>High</t>
  </si>
  <si>
    <t>Medium</t>
  </si>
  <si>
    <t>Low</t>
  </si>
  <si>
    <t>Change Description</t>
  </si>
  <si>
    <t>&lt;?xml version="1.0" encoding="utf-16"?&gt;&lt;ArrayOfAnyType xmlns:xsi="http://www.w3.org/2001/XMLSchema-instance" xmlns:xsd="http://www.w3.org/2001/XMLSchema" /&gt;</t>
  </si>
  <si>
    <t>O - Open</t>
  </si>
  <si>
    <t>A - Approved</t>
  </si>
  <si>
    <t>D - Deferred</t>
  </si>
  <si>
    <t>Completed</t>
  </si>
  <si>
    <t>Drop Down</t>
  </si>
  <si>
    <t>Cost Impact</t>
  </si>
  <si>
    <t>Other Impacts</t>
  </si>
  <si>
    <t>Change Request ID</t>
  </si>
  <si>
    <t>Program Impact</t>
  </si>
  <si>
    <t>{please select}</t>
  </si>
  <si>
    <t>#1</t>
  </si>
  <si>
    <t>Project Change</t>
  </si>
  <si>
    <t>Change Control Log</t>
  </si>
  <si>
    <t>Project Name:</t>
  </si>
  <si>
    <t>Decision Date Due</t>
  </si>
  <si>
    <t>P - Pending Decision</t>
  </si>
  <si>
    <t>C - Cancelled</t>
  </si>
  <si>
    <t>Impact Assessment of Preferred Option</t>
  </si>
  <si>
    <t>Include impact on overall program and critical path.</t>
  </si>
  <si>
    <t>Provide value or range of anticipated costs.</t>
  </si>
  <si>
    <t>Include the name, role and organisation of the originator.</t>
  </si>
  <si>
    <t>Including re-work, what part of the project documentation which needs to change i.e. drawings, consultant fees, benefits etc.</t>
  </si>
  <si>
    <t>Change Cateory</t>
  </si>
  <si>
    <t>Change Category</t>
  </si>
  <si>
    <t>Reference the contractual clause under which the change is allowed i.e. client requested change or Contractor requested change.</t>
  </si>
  <si>
    <t>[Insert Project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</si>
</sst>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&quot;-&quot;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9">
    <xf numFmtId="0" fontId="0" fillId="0" borderId="0"/>
    <xf numFmtId="164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2" fillId="0" borderId="0"/>
    <xf numFmtId="0" fontId="6" fillId="0" borderId="0"/>
    <xf numFmtId="0" fontId="1" fillId="0" borderId="0"/>
    <xf numFmtId="0" fontId="7" fillId="0" borderId="0"/>
    <xf numFmtId="0" fontId="2" fillId="0" borderId="0"/>
  </cellStyleXfs>
  <cellXfs count="30">
    <xf numFmtId="0" fontId="0" fillId="0" borderId="0" xfId="0"/>
    <xf numFmtId="0" fontId="2" fillId="0" borderId="0" xfId="0" applyFont="1" applyBorder="1"/>
    <xf numFmtId="0" fontId="8" fillId="0" borderId="0" xfId="0" applyFont="1" applyBorder="1"/>
    <xf numFmtId="0" fontId="11" fillId="3" borderId="0" xfId="0" applyFont="1" applyFill="1" applyBorder="1" applyAlignment="1"/>
    <xf numFmtId="0" fontId="8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6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/>
    </xf>
    <xf numFmtId="0" fontId="10" fillId="2" borderId="3" xfId="0" applyFont="1" applyFill="1" applyBorder="1"/>
    <xf numFmtId="0" fontId="8" fillId="0" borderId="0" xfId="0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14" fontId="2" fillId="0" borderId="5" xfId="0" applyNumberFormat="1" applyFont="1" applyBorder="1" applyAlignment="1">
      <alignment vertical="top"/>
    </xf>
    <xf numFmtId="14" fontId="2" fillId="0" borderId="5" xfId="0" applyNumberFormat="1" applyFont="1" applyBorder="1" applyAlignment="1">
      <alignment vertical="top" wrapText="1"/>
    </xf>
    <xf numFmtId="0" fontId="2" fillId="0" borderId="5" xfId="0" quotePrefix="1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10" fillId="2" borderId="3" xfId="0" applyFont="1" applyFill="1" applyBorder="1" applyAlignment="1"/>
    <xf numFmtId="0" fontId="9" fillId="6" borderId="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4" fontId="2" fillId="7" borderId="3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 indent="1"/>
    </xf>
    <xf numFmtId="0" fontId="9" fillId="6" borderId="6" xfId="0" applyFont="1" applyFill="1" applyBorder="1" applyAlignment="1">
      <alignment horizontal="center" wrapText="1"/>
    </xf>
    <xf numFmtId="0" fontId="2" fillId="6" borderId="4" xfId="0" applyFont="1" applyFill="1" applyBorder="1" applyAlignment="1"/>
  </cellXfs>
  <cellStyles count="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" xfId="0" builtinId="0"/>
    <cellStyle name="Normal 2" xfId="8" xr:uid="{00000000-0005-0000-0000-000004000000}"/>
    <cellStyle name="Normal 3" xfId="6" xr:uid="{00000000-0005-0000-0000-000005000000}"/>
    <cellStyle name="Normal 3 2" xfId="7" xr:uid="{00000000-0005-0000-0000-000006000000}"/>
    <cellStyle name="Standard_BPM - KPI catalogue" xfId="4" xr:uid="{00000000-0005-0000-0000-000007000000}"/>
    <cellStyle name="標準_MASTERP1" xfId="5" xr:uid="{00000000-0005-0000-0000-000008000000}"/>
  </cellStyles>
  <dxfs count="14">
    <dxf>
      <font>
        <color rgb="FF9C65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2" tint="-9.9948118533890809E-2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gradientFill degree="270">
          <stop position="0">
            <color rgb="FFFFFF00"/>
          </stop>
          <stop position="1">
            <color theme="9" tint="-0.25098422193060094"/>
          </stop>
        </gradient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gradientFill degree="270">
          <stop position="0">
            <color rgb="FFFFFF00"/>
          </stop>
          <stop position="1">
            <color theme="9" tint="-0.25098422193060094"/>
          </stop>
        </gradientFill>
      </fill>
    </dxf>
  </dxfs>
  <tableStyles count="0" defaultTableStyle="TableStyleMedium9" defaultPivotStyle="PivotStyleLight16"/>
  <colors>
    <mruColors>
      <color rgb="FF00338D"/>
      <color rgb="FF003798"/>
      <color rgb="FF0C2D8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%20-%20GTech\Arjan_Microsoft%20Method%20Implementation\Deliverable%20Templates\Deliverables_Working\Costing%20Worksheet\NL_Pricing_Project_COST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dhumathit\Desktop\mishraji\from\Microsoft_Costing%20Workshe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icrowebs.kworld.kpmg.com/Documents%20and%20Settings/msultan/Desktop/SOAS%20Methodology/GREG/EPM_CostManagementWorkbook_MOD5HO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ing"/>
      <sheetName val="PPM rates"/>
      <sheetName val="Impl Assumptions"/>
      <sheetName val="CostCat"/>
    </sheetNames>
    <sheetDataSet>
      <sheetData sheetId="0"/>
      <sheetData sheetId="1">
        <row r="10">
          <cell r="A10">
            <v>1070</v>
          </cell>
        </row>
        <row r="11">
          <cell r="A11">
            <v>588.5</v>
          </cell>
        </row>
        <row r="13">
          <cell r="B13">
            <v>1.5</v>
          </cell>
        </row>
        <row r="14">
          <cell r="B14">
            <v>345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sting Worksheet Instructions"/>
      <sheetName val="Cost Summary"/>
      <sheetName val="Costs by Component"/>
      <sheetName val="Costs by Resource"/>
      <sheetName val="Costing Details per Phase"/>
      <sheetName val="Project Plan and Resources"/>
      <sheetName val="Expenses"/>
      <sheetName val="Rates and Resources"/>
      <sheetName val="Assumptions"/>
      <sheetName val="Technical Infra Estimates"/>
    </sheetNames>
    <sheetDataSet>
      <sheetData sheetId="0"/>
      <sheetData sheetId="1"/>
      <sheetData sheetId="2"/>
      <sheetData sheetId="3">
        <row r="12">
          <cell r="B12" t="str">
            <v>Project Management</v>
          </cell>
        </row>
        <row r="13">
          <cell r="B13" t="str">
            <v>Project Management (Partner)</v>
          </cell>
        </row>
        <row r="14">
          <cell r="B14" t="str">
            <v>Solution Design</v>
          </cell>
        </row>
        <row r="15">
          <cell r="B15" t="str">
            <v>Deployment</v>
          </cell>
        </row>
        <row r="16">
          <cell r="B16" t="str">
            <v>Configuration, Customization, Workflow, and Reporting</v>
          </cell>
        </row>
        <row r="17">
          <cell r="B17" t="str">
            <v>Documentation</v>
          </cell>
        </row>
        <row r="18">
          <cell r="B18" t="str">
            <v>UAT</v>
          </cell>
        </row>
        <row r="19">
          <cell r="B19" t="str">
            <v>Performance Testing</v>
          </cell>
        </row>
        <row r="20">
          <cell r="B20" t="str">
            <v>Training</v>
          </cell>
        </row>
        <row r="21">
          <cell r="B21" t="str">
            <v>Client Deployment</v>
          </cell>
        </row>
        <row r="22">
          <cell r="B22" t="str">
            <v>Post Go-live Support</v>
          </cell>
        </row>
        <row r="23">
          <cell r="B23" t="str">
            <v>Change Management</v>
          </cell>
        </row>
      </sheetData>
      <sheetData sheetId="4"/>
      <sheetData sheetId="5"/>
      <sheetData sheetId="6"/>
      <sheetData sheetId="7">
        <row r="6">
          <cell r="C6" t="str">
            <v>N/A</v>
          </cell>
          <cell r="D6" t="str">
            <v>Site 1</v>
          </cell>
          <cell r="E6" t="str">
            <v>Site 2</v>
          </cell>
          <cell r="F6" t="str">
            <v>Site 3</v>
          </cell>
          <cell r="G6" t="str">
            <v>Site 4</v>
          </cell>
        </row>
        <row r="7">
          <cell r="B7" t="str">
            <v>N/A</v>
          </cell>
          <cell r="C7">
            <v>1000</v>
          </cell>
          <cell r="D7">
            <v>500</v>
          </cell>
          <cell r="E7">
            <v>900</v>
          </cell>
          <cell r="F7">
            <v>0</v>
          </cell>
          <cell r="G7">
            <v>0</v>
          </cell>
        </row>
        <row r="8">
          <cell r="B8" t="str">
            <v>Site 1</v>
          </cell>
          <cell r="C8">
            <v>100</v>
          </cell>
          <cell r="D8">
            <v>2000</v>
          </cell>
          <cell r="E8">
            <v>1000</v>
          </cell>
          <cell r="F8">
            <v>0</v>
          </cell>
          <cell r="G8">
            <v>0</v>
          </cell>
        </row>
        <row r="9">
          <cell r="B9" t="str">
            <v>Site 2</v>
          </cell>
          <cell r="C9">
            <v>200</v>
          </cell>
          <cell r="D9">
            <v>600</v>
          </cell>
          <cell r="E9">
            <v>3000</v>
          </cell>
          <cell r="F9">
            <v>0</v>
          </cell>
          <cell r="G9">
            <v>0</v>
          </cell>
        </row>
        <row r="10">
          <cell r="B10" t="str">
            <v>Site 3</v>
          </cell>
          <cell r="C10">
            <v>300</v>
          </cell>
          <cell r="D10">
            <v>700</v>
          </cell>
          <cell r="E10">
            <v>1100</v>
          </cell>
          <cell r="F10">
            <v>4000</v>
          </cell>
          <cell r="G10">
            <v>0</v>
          </cell>
        </row>
        <row r="11">
          <cell r="B11" t="str">
            <v>Site 4</v>
          </cell>
          <cell r="C11">
            <v>400</v>
          </cell>
          <cell r="D11">
            <v>800</v>
          </cell>
          <cell r="E11">
            <v>1200</v>
          </cell>
          <cell r="F11">
            <v>0</v>
          </cell>
          <cell r="G11">
            <v>5000</v>
          </cell>
        </row>
      </sheetData>
      <sheetData sheetId="8">
        <row r="8">
          <cell r="C8" t="str">
            <v>Partner - Project Manager</v>
          </cell>
        </row>
        <row r="9">
          <cell r="C9" t="str">
            <v>Partner - Resource</v>
          </cell>
        </row>
        <row r="10">
          <cell r="C10" t="str">
            <v>Partner - Resource</v>
          </cell>
        </row>
        <row r="11">
          <cell r="C11" t="str">
            <v>Partner - Resource</v>
          </cell>
        </row>
        <row r="12">
          <cell r="C12" t="str">
            <v>ISV - Resource</v>
          </cell>
        </row>
        <row r="13">
          <cell r="C13" t="str">
            <v>ISV - Resource</v>
          </cell>
        </row>
        <row r="14">
          <cell r="C14" t="str">
            <v>Customer - Resource</v>
          </cell>
        </row>
        <row r="15">
          <cell r="C15" t="str">
            <v>Customer - Resource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ash"/>
      <sheetName val="Billing Summary"/>
      <sheetName val="Workplan"/>
      <sheetName val="Budget"/>
      <sheetName val="Actual"/>
      <sheetName val="Est to Comp"/>
      <sheetName val="Resources"/>
      <sheetName val="Activities"/>
      <sheetName val="Activity Pivot"/>
      <sheetName val="Phases"/>
      <sheetName val="Period Rang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>
            <v>10</v>
          </cell>
        </row>
        <row r="6">
          <cell r="A6" t="str">
            <v>Lola Partner</v>
          </cell>
        </row>
      </sheetData>
      <sheetData sheetId="7"/>
      <sheetData sheetId="8"/>
      <sheetData sheetId="9">
        <row r="4">
          <cell r="A4" t="str">
            <v>2.0 Plan</v>
          </cell>
        </row>
        <row r="5">
          <cell r="A5" t="str">
            <v>3.0 Coordinate</v>
          </cell>
        </row>
        <row r="6">
          <cell r="A6" t="str">
            <v>4.0 Close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DET">
      <a:dk1>
        <a:sysClr val="windowText" lastClr="000000"/>
      </a:dk1>
      <a:lt1>
        <a:sysClr val="window" lastClr="FFFFFF"/>
      </a:lt1>
      <a:dk2>
        <a:srgbClr val="140A3E"/>
      </a:dk2>
      <a:lt2>
        <a:srgbClr val="E7E6E6"/>
      </a:lt2>
      <a:accent1>
        <a:srgbClr val="B4282E"/>
      </a:accent1>
      <a:accent2>
        <a:srgbClr val="007279"/>
      </a:accent2>
      <a:accent3>
        <a:srgbClr val="5256BD"/>
      </a:accent3>
      <a:accent4>
        <a:srgbClr val="63BDAA"/>
      </a:accent4>
      <a:accent5>
        <a:srgbClr val="AE89BF"/>
      </a:accent5>
      <a:accent6>
        <a:srgbClr val="0070C0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 x14ac:dyDescent="0.25"/>
  <sheetData>
    <row r="1" spans="1:1" x14ac:dyDescent="0.25">
      <c r="A1" t="s">
        <v>16</v>
      </c>
    </row>
  </sheetData>
  <pageMargins left="0.7" right="0.7" top="0.75" bottom="0.75" header="0.3" footer="0.3"/>
  <pageSetup paperSize="9" orientation="portrait" r:id="rId1"/>
  <customProperties>
    <customPr name="KSheetIndex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V32"/>
  <sheetViews>
    <sheetView showGridLines="0" tabSelected="1" zoomScale="90" zoomScaleNormal="90" zoomScalePageLayoutView="80" workbookViewId="0">
      <selection activeCell="L8" sqref="L8"/>
    </sheetView>
  </sheetViews>
  <sheetFormatPr defaultColWidth="9.109375" defaultRowHeight="13.2" zeroHeight="1" x14ac:dyDescent="0.25"/>
  <cols>
    <col min="1" max="1" width="3.33203125" customWidth="1"/>
    <col min="3" max="3" width="15.6640625" customWidth="1"/>
    <col min="4" max="4" width="31.44140625" customWidth="1"/>
    <col min="5" max="5" width="18" customWidth="1"/>
    <col min="6" max="6" width="11" customWidth="1"/>
    <col min="7" max="7" width="17.109375" customWidth="1"/>
    <col min="8" max="9" width="17.33203125" customWidth="1"/>
    <col min="10" max="10" width="12.6640625" customWidth="1"/>
    <col min="11" max="11" width="12.109375" bestFit="1" customWidth="1"/>
    <col min="12" max="12" width="23.88671875" bestFit="1" customWidth="1"/>
    <col min="13" max="13" width="10.109375" bestFit="1" customWidth="1"/>
    <col min="14" max="14" width="11.44140625" bestFit="1" customWidth="1"/>
    <col min="15" max="15" width="12.109375" customWidth="1"/>
    <col min="16" max="16" width="10.6640625" customWidth="1"/>
    <col min="17" max="17" width="11.33203125" customWidth="1"/>
    <col min="18" max="18" width="11" customWidth="1"/>
    <col min="19" max="19" width="3.5546875" customWidth="1"/>
    <col min="20" max="20" width="23.6640625" customWidth="1"/>
    <col min="30" max="30" width="33.109375" customWidth="1"/>
  </cols>
  <sheetData>
    <row r="1" spans="2:22" s="2" customFormat="1" x14ac:dyDescent="0.25"/>
    <row r="2" spans="2:22" s="2" customFormat="1" ht="17.399999999999999" x14ac:dyDescent="0.3">
      <c r="B2" s="3" t="s">
        <v>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</row>
    <row r="3" spans="2:22" s="2" customForma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s="2" customFormat="1" x14ac:dyDescent="0.25">
      <c r="B4" s="26" t="s">
        <v>30</v>
      </c>
      <c r="C4" s="26"/>
      <c r="D4" s="27" t="s">
        <v>42</v>
      </c>
      <c r="E4" s="27"/>
      <c r="F4" s="27"/>
      <c r="G4" s="27"/>
      <c r="H4" s="27"/>
      <c r="I4" s="27"/>
      <c r="J4" s="27"/>
      <c r="K4" s="27"/>
      <c r="L4" s="27"/>
      <c r="M4" s="1"/>
      <c r="N4" s="1"/>
      <c r="P4" s="6" t="s">
        <v>0</v>
      </c>
      <c r="Q4" s="25">
        <f ca="1">TODAY()</f>
        <v>44217</v>
      </c>
      <c r="R4" s="25"/>
      <c r="S4" s="1"/>
      <c r="T4" s="1"/>
      <c r="U4" s="1"/>
      <c r="V4" s="1"/>
    </row>
    <row r="5" spans="2:22" s="2" customForma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s="2" customFormat="1" ht="36.6" customHeight="1" x14ac:dyDescent="0.25">
      <c r="B6" s="23" t="s">
        <v>24</v>
      </c>
      <c r="C6" s="23" t="s">
        <v>10</v>
      </c>
      <c r="D6" s="23" t="s">
        <v>15</v>
      </c>
      <c r="E6" s="23" t="s">
        <v>40</v>
      </c>
      <c r="F6" s="23" t="s">
        <v>1</v>
      </c>
      <c r="G6" s="28" t="s">
        <v>34</v>
      </c>
      <c r="H6" s="28"/>
      <c r="I6" s="28"/>
      <c r="J6" s="23" t="s">
        <v>2</v>
      </c>
      <c r="K6" s="23" t="s">
        <v>3</v>
      </c>
      <c r="L6" s="23" t="s">
        <v>4</v>
      </c>
      <c r="M6" s="23" t="s">
        <v>5</v>
      </c>
      <c r="N6" s="23" t="s">
        <v>31</v>
      </c>
      <c r="O6" s="23" t="s">
        <v>20</v>
      </c>
      <c r="P6" s="23" t="s">
        <v>6</v>
      </c>
      <c r="Q6" s="23" t="s">
        <v>7</v>
      </c>
      <c r="R6" s="23" t="s">
        <v>8</v>
      </c>
      <c r="S6" s="1"/>
      <c r="T6" s="8" t="s">
        <v>21</v>
      </c>
      <c r="U6" s="1"/>
      <c r="V6" s="1"/>
    </row>
    <row r="7" spans="2:22" s="4" customFormat="1" ht="35.25" customHeight="1" x14ac:dyDescent="0.25">
      <c r="B7" s="24"/>
      <c r="C7" s="24"/>
      <c r="D7" s="24"/>
      <c r="E7" s="24" t="s">
        <v>39</v>
      </c>
      <c r="F7" s="29"/>
      <c r="G7" s="7" t="s">
        <v>22</v>
      </c>
      <c r="H7" s="7" t="s">
        <v>25</v>
      </c>
      <c r="I7" s="7" t="s">
        <v>23</v>
      </c>
      <c r="J7" s="24"/>
      <c r="K7" s="24"/>
      <c r="L7" s="24"/>
      <c r="M7" s="24"/>
      <c r="N7" s="24"/>
      <c r="O7" s="24"/>
      <c r="P7" s="24"/>
      <c r="Q7" s="24"/>
      <c r="R7" s="24"/>
      <c r="S7" s="5"/>
      <c r="T7" s="9" t="s">
        <v>1</v>
      </c>
      <c r="U7" s="5"/>
      <c r="V7" s="5"/>
    </row>
    <row r="8" spans="2:22" s="10" customFormat="1" ht="139.94999999999999" customHeight="1" x14ac:dyDescent="0.25">
      <c r="B8" s="11" t="s">
        <v>27</v>
      </c>
      <c r="C8" s="12" t="s">
        <v>28</v>
      </c>
      <c r="D8" s="12" t="s">
        <v>15</v>
      </c>
      <c r="E8" s="12" t="s">
        <v>41</v>
      </c>
      <c r="F8" s="12" t="s">
        <v>26</v>
      </c>
      <c r="G8" s="12" t="s">
        <v>36</v>
      </c>
      <c r="H8" s="12" t="s">
        <v>35</v>
      </c>
      <c r="I8" s="12" t="s">
        <v>38</v>
      </c>
      <c r="J8" s="12" t="s">
        <v>37</v>
      </c>
      <c r="K8" s="13" t="s">
        <v>9</v>
      </c>
      <c r="L8" s="12"/>
      <c r="M8" s="12"/>
      <c r="N8" s="14">
        <v>44196</v>
      </c>
      <c r="O8" s="15" t="str">
        <f t="shared" ref="O8:O22" ca="1" si="0">IFERROR(IF(C8="","",IF(R8="",IF($Q$4&gt;N8,""&amp;($Q$4-N8)&amp;" days overdue","upcoming due date"),"complete")),"date or due date is missing")</f>
        <v>21 days overdue</v>
      </c>
      <c r="P8" s="14"/>
      <c r="Q8" s="16"/>
      <c r="R8" s="13"/>
      <c r="S8" s="17"/>
      <c r="T8" s="18" t="s">
        <v>26</v>
      </c>
      <c r="U8" s="17"/>
      <c r="V8" s="17"/>
    </row>
    <row r="9" spans="2:22" s="10" customFormat="1" ht="42.75" customHeight="1" x14ac:dyDescent="0.25">
      <c r="B9" s="11"/>
      <c r="C9" s="12"/>
      <c r="D9" s="12"/>
      <c r="E9" s="12"/>
      <c r="F9" s="12"/>
      <c r="G9" s="12" t="s">
        <v>9</v>
      </c>
      <c r="H9" s="12" t="s">
        <v>9</v>
      </c>
      <c r="I9" s="12" t="s">
        <v>9</v>
      </c>
      <c r="J9" s="12" t="s">
        <v>9</v>
      </c>
      <c r="K9" s="13" t="s">
        <v>9</v>
      </c>
      <c r="L9" s="12"/>
      <c r="M9" s="12"/>
      <c r="N9" s="14"/>
      <c r="O9" s="15" t="str">
        <f t="shared" si="0"/>
        <v/>
      </c>
      <c r="P9" s="14"/>
      <c r="Q9" s="16"/>
      <c r="R9" s="13"/>
      <c r="S9" s="17"/>
      <c r="T9" s="19" t="s">
        <v>11</v>
      </c>
      <c r="U9" s="17"/>
      <c r="V9" s="17"/>
    </row>
    <row r="10" spans="2:22" s="10" customFormat="1" ht="42.75" customHeight="1" x14ac:dyDescent="0.25">
      <c r="B10" s="11"/>
      <c r="C10" s="12"/>
      <c r="D10" s="12"/>
      <c r="E10" s="12"/>
      <c r="F10" s="12"/>
      <c r="G10" s="12" t="s">
        <v>9</v>
      </c>
      <c r="H10" s="12" t="s">
        <v>9</v>
      </c>
      <c r="I10" s="12" t="s">
        <v>9</v>
      </c>
      <c r="J10" s="12" t="s">
        <v>9</v>
      </c>
      <c r="K10" s="13" t="s">
        <v>9</v>
      </c>
      <c r="L10" s="12" t="s">
        <v>9</v>
      </c>
      <c r="M10" s="12"/>
      <c r="N10" s="14"/>
      <c r="O10" s="15" t="str">
        <f t="shared" si="0"/>
        <v/>
      </c>
      <c r="P10" s="14"/>
      <c r="Q10" s="16"/>
      <c r="R10" s="13"/>
      <c r="S10" s="17"/>
      <c r="T10" s="19" t="s">
        <v>12</v>
      </c>
      <c r="U10" s="17"/>
      <c r="V10" s="17"/>
    </row>
    <row r="11" spans="2:22" s="10" customFormat="1" ht="42.75" customHeight="1" x14ac:dyDescent="0.25">
      <c r="B11" s="11"/>
      <c r="C11" s="12"/>
      <c r="D11" s="12"/>
      <c r="E11" s="12"/>
      <c r="F11" s="12"/>
      <c r="G11" s="12" t="s">
        <v>9</v>
      </c>
      <c r="H11" s="12" t="s">
        <v>9</v>
      </c>
      <c r="I11" s="12" t="s">
        <v>9</v>
      </c>
      <c r="J11" s="12" t="s">
        <v>9</v>
      </c>
      <c r="K11" s="13" t="s">
        <v>9</v>
      </c>
      <c r="L11" s="12" t="s">
        <v>9</v>
      </c>
      <c r="M11" s="12"/>
      <c r="N11" s="14"/>
      <c r="O11" s="15" t="str">
        <f t="shared" si="0"/>
        <v/>
      </c>
      <c r="P11" s="14"/>
      <c r="Q11" s="16"/>
      <c r="R11" s="13"/>
      <c r="S11" s="17"/>
      <c r="T11" s="19" t="s">
        <v>13</v>
      </c>
      <c r="U11" s="17"/>
      <c r="V11" s="17"/>
    </row>
    <row r="12" spans="2:22" s="10" customFormat="1" ht="42.75" customHeight="1" x14ac:dyDescent="0.25">
      <c r="B12" s="11"/>
      <c r="C12" s="12"/>
      <c r="D12" s="12"/>
      <c r="E12" s="12"/>
      <c r="F12" s="12"/>
      <c r="G12" s="12" t="s">
        <v>9</v>
      </c>
      <c r="H12" s="12" t="s">
        <v>9</v>
      </c>
      <c r="I12" s="12" t="s">
        <v>9</v>
      </c>
      <c r="J12" s="12" t="s">
        <v>9</v>
      </c>
      <c r="K12" s="13" t="s">
        <v>9</v>
      </c>
      <c r="L12" s="12" t="s">
        <v>9</v>
      </c>
      <c r="M12" s="12"/>
      <c r="N12" s="14"/>
      <c r="O12" s="15" t="str">
        <f t="shared" si="0"/>
        <v/>
      </c>
      <c r="P12" s="14"/>
      <c r="Q12" s="16"/>
      <c r="R12" s="13"/>
      <c r="S12" s="17"/>
      <c r="T12" s="20" t="s">
        <v>14</v>
      </c>
      <c r="U12" s="17"/>
      <c r="V12" s="17"/>
    </row>
    <row r="13" spans="2:22" s="10" customFormat="1" ht="42.75" customHeight="1" x14ac:dyDescent="0.25">
      <c r="B13" s="11"/>
      <c r="C13" s="12"/>
      <c r="D13" s="12"/>
      <c r="E13" s="12"/>
      <c r="F13" s="12"/>
      <c r="G13" s="12" t="s">
        <v>9</v>
      </c>
      <c r="H13" s="12" t="s">
        <v>9</v>
      </c>
      <c r="I13" s="12" t="s">
        <v>9</v>
      </c>
      <c r="J13" s="12" t="s">
        <v>9</v>
      </c>
      <c r="K13" s="13" t="s">
        <v>9</v>
      </c>
      <c r="L13" s="12" t="s">
        <v>9</v>
      </c>
      <c r="M13" s="12"/>
      <c r="N13" s="14"/>
      <c r="O13" s="15" t="str">
        <f t="shared" si="0"/>
        <v/>
      </c>
      <c r="P13" s="14"/>
      <c r="Q13" s="16"/>
      <c r="R13" s="13"/>
      <c r="S13" s="17"/>
      <c r="T13" s="17"/>
      <c r="U13" s="17"/>
      <c r="V13" s="17"/>
    </row>
    <row r="14" spans="2:22" s="10" customFormat="1" ht="42.75" customHeight="1" x14ac:dyDescent="0.25">
      <c r="B14" s="11"/>
      <c r="C14" s="12"/>
      <c r="D14" s="12"/>
      <c r="E14" s="12"/>
      <c r="F14" s="12"/>
      <c r="G14" s="12" t="s">
        <v>9</v>
      </c>
      <c r="H14" s="12" t="s">
        <v>9</v>
      </c>
      <c r="I14" s="12" t="s">
        <v>9</v>
      </c>
      <c r="J14" s="12" t="s">
        <v>9</v>
      </c>
      <c r="K14" s="13" t="s">
        <v>9</v>
      </c>
      <c r="L14" s="12" t="s">
        <v>9</v>
      </c>
      <c r="M14" s="12"/>
      <c r="N14" s="14"/>
      <c r="O14" s="15" t="str">
        <f t="shared" si="0"/>
        <v/>
      </c>
      <c r="P14" s="14"/>
      <c r="Q14" s="16"/>
      <c r="R14" s="13"/>
      <c r="S14" s="17"/>
      <c r="T14" s="22" t="s">
        <v>20</v>
      </c>
      <c r="U14" s="17"/>
      <c r="V14" s="17"/>
    </row>
    <row r="15" spans="2:22" s="10" customFormat="1" ht="42.75" customHeight="1" x14ac:dyDescent="0.25">
      <c r="B15" s="11"/>
      <c r="C15" s="12"/>
      <c r="D15" s="12"/>
      <c r="E15" s="12"/>
      <c r="F15" s="12"/>
      <c r="G15" s="12" t="s">
        <v>9</v>
      </c>
      <c r="H15" s="12" t="s">
        <v>9</v>
      </c>
      <c r="I15" s="12" t="s">
        <v>9</v>
      </c>
      <c r="J15" s="12" t="s">
        <v>9</v>
      </c>
      <c r="K15" s="13" t="s">
        <v>9</v>
      </c>
      <c r="L15" s="12" t="s">
        <v>9</v>
      </c>
      <c r="M15" s="12"/>
      <c r="N15" s="14"/>
      <c r="O15" s="15" t="str">
        <f t="shared" si="0"/>
        <v/>
      </c>
      <c r="P15" s="14"/>
      <c r="Q15" s="16"/>
      <c r="R15" s="13"/>
      <c r="S15" s="17"/>
      <c r="T15" s="18" t="s">
        <v>26</v>
      </c>
      <c r="U15" s="17"/>
      <c r="V15" s="17"/>
    </row>
    <row r="16" spans="2:22" s="10" customFormat="1" ht="42.75" customHeight="1" x14ac:dyDescent="0.25">
      <c r="B16" s="11"/>
      <c r="C16" s="12"/>
      <c r="D16" s="12"/>
      <c r="E16" s="12"/>
      <c r="F16" s="12"/>
      <c r="G16" s="12" t="s">
        <v>9</v>
      </c>
      <c r="H16" s="12" t="s">
        <v>9</v>
      </c>
      <c r="I16" s="12" t="s">
        <v>9</v>
      </c>
      <c r="J16" s="12"/>
      <c r="K16" s="13"/>
      <c r="L16" s="12"/>
      <c r="M16" s="12"/>
      <c r="N16" s="14"/>
      <c r="O16" s="15" t="str">
        <f t="shared" si="0"/>
        <v/>
      </c>
      <c r="P16" s="14"/>
      <c r="Q16" s="16"/>
      <c r="R16" s="13"/>
      <c r="S16" s="17"/>
      <c r="T16" s="19" t="s">
        <v>17</v>
      </c>
      <c r="U16" s="17"/>
      <c r="V16" s="17"/>
    </row>
    <row r="17" spans="2:22" s="10" customFormat="1" ht="42.75" customHeight="1" x14ac:dyDescent="0.25">
      <c r="B17" s="11"/>
      <c r="C17" s="12"/>
      <c r="D17" s="12"/>
      <c r="E17" s="12"/>
      <c r="F17" s="12"/>
      <c r="G17" s="12" t="s">
        <v>9</v>
      </c>
      <c r="H17" s="12" t="s">
        <v>9</v>
      </c>
      <c r="I17" s="12" t="s">
        <v>9</v>
      </c>
      <c r="J17" s="12"/>
      <c r="K17" s="13"/>
      <c r="L17" s="12"/>
      <c r="M17" s="12"/>
      <c r="N17" s="14"/>
      <c r="O17" s="15" t="str">
        <f t="shared" si="0"/>
        <v/>
      </c>
      <c r="P17" s="14"/>
      <c r="Q17" s="16"/>
      <c r="R17" s="13"/>
      <c r="S17" s="17"/>
      <c r="T17" s="21" t="s">
        <v>32</v>
      </c>
      <c r="U17" s="17"/>
      <c r="V17" s="17"/>
    </row>
    <row r="18" spans="2:22" s="10" customFormat="1" ht="42.75" customHeight="1" x14ac:dyDescent="0.25">
      <c r="B18" s="11"/>
      <c r="C18" s="12"/>
      <c r="D18" s="12"/>
      <c r="E18" s="12"/>
      <c r="F18" s="12"/>
      <c r="G18" s="12" t="s">
        <v>9</v>
      </c>
      <c r="H18" s="12" t="s">
        <v>9</v>
      </c>
      <c r="I18" s="12" t="s">
        <v>9</v>
      </c>
      <c r="J18" s="12"/>
      <c r="K18" s="13"/>
      <c r="L18" s="12"/>
      <c r="M18" s="12"/>
      <c r="N18" s="14"/>
      <c r="O18" s="15" t="str">
        <f t="shared" si="0"/>
        <v/>
      </c>
      <c r="P18" s="14"/>
      <c r="Q18" s="16"/>
      <c r="R18" s="13"/>
      <c r="S18" s="17"/>
      <c r="T18" s="19" t="s">
        <v>18</v>
      </c>
      <c r="U18" s="17"/>
      <c r="V18" s="17"/>
    </row>
    <row r="19" spans="2:22" s="10" customFormat="1" ht="42.75" customHeight="1" x14ac:dyDescent="0.25">
      <c r="B19" s="11"/>
      <c r="C19" s="12"/>
      <c r="D19" s="12"/>
      <c r="E19" s="12"/>
      <c r="F19" s="12"/>
      <c r="G19" s="12" t="s">
        <v>9</v>
      </c>
      <c r="H19" s="12" t="s">
        <v>9</v>
      </c>
      <c r="I19" s="12" t="s">
        <v>9</v>
      </c>
      <c r="J19" s="12"/>
      <c r="K19" s="13"/>
      <c r="L19" s="12"/>
      <c r="M19" s="12"/>
      <c r="N19" s="14"/>
      <c r="O19" s="15" t="str">
        <f t="shared" si="0"/>
        <v/>
      </c>
      <c r="P19" s="14"/>
      <c r="Q19" s="16"/>
      <c r="R19" s="13"/>
      <c r="S19" s="17"/>
      <c r="T19" s="19" t="s">
        <v>19</v>
      </c>
      <c r="U19" s="17"/>
      <c r="V19" s="17"/>
    </row>
    <row r="20" spans="2:22" s="10" customFormat="1" ht="42.75" customHeight="1" x14ac:dyDescent="0.25">
      <c r="B20" s="11"/>
      <c r="C20" s="12"/>
      <c r="D20" s="12"/>
      <c r="E20" s="12"/>
      <c r="F20" s="12"/>
      <c r="G20" s="12" t="s">
        <v>9</v>
      </c>
      <c r="H20" s="12" t="s">
        <v>9</v>
      </c>
      <c r="I20" s="12" t="s">
        <v>9</v>
      </c>
      <c r="J20" s="12"/>
      <c r="K20" s="13"/>
      <c r="L20" s="12"/>
      <c r="M20" s="12"/>
      <c r="N20" s="14"/>
      <c r="O20" s="15" t="str">
        <f t="shared" si="0"/>
        <v/>
      </c>
      <c r="P20" s="14"/>
      <c r="Q20" s="16"/>
      <c r="R20" s="13"/>
      <c r="S20" s="17"/>
      <c r="T20" s="20" t="s">
        <v>33</v>
      </c>
      <c r="U20" s="17"/>
      <c r="V20" s="17"/>
    </row>
    <row r="21" spans="2:22" s="10" customFormat="1" ht="42.75" customHeight="1" x14ac:dyDescent="0.25">
      <c r="B21" s="11"/>
      <c r="C21" s="12"/>
      <c r="D21" s="12"/>
      <c r="E21" s="12"/>
      <c r="F21" s="12"/>
      <c r="G21" s="12" t="s">
        <v>9</v>
      </c>
      <c r="H21" s="12" t="s">
        <v>9</v>
      </c>
      <c r="I21" s="12" t="s">
        <v>9</v>
      </c>
      <c r="J21" s="12"/>
      <c r="K21" s="13"/>
      <c r="L21" s="12"/>
      <c r="M21" s="12"/>
      <c r="N21" s="14"/>
      <c r="O21" s="15" t="str">
        <f t="shared" si="0"/>
        <v/>
      </c>
      <c r="P21" s="14"/>
      <c r="Q21" s="16"/>
      <c r="R21" s="13"/>
      <c r="S21" s="17"/>
      <c r="T21" s="1"/>
      <c r="U21" s="17"/>
      <c r="V21" s="17"/>
    </row>
    <row r="22" spans="2:22" s="10" customFormat="1" ht="42.75" customHeight="1" x14ac:dyDescent="0.25">
      <c r="B22" s="11"/>
      <c r="C22" s="12"/>
      <c r="D22" s="12"/>
      <c r="E22" s="12"/>
      <c r="F22" s="12"/>
      <c r="G22" s="12" t="s">
        <v>9</v>
      </c>
      <c r="H22" s="12" t="s">
        <v>9</v>
      </c>
      <c r="I22" s="12" t="s">
        <v>9</v>
      </c>
      <c r="J22" s="12"/>
      <c r="K22" s="13"/>
      <c r="L22" s="12"/>
      <c r="M22" s="12"/>
      <c r="N22" s="14"/>
      <c r="O22" s="15" t="str">
        <f t="shared" si="0"/>
        <v/>
      </c>
      <c r="P22" s="14"/>
      <c r="Q22" s="16"/>
      <c r="R22" s="13"/>
      <c r="S22" s="17"/>
      <c r="T22"/>
      <c r="U22" s="17"/>
      <c r="V22" s="17"/>
    </row>
    <row r="23" spans="2:22" s="2" customForma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/>
      <c r="U23" s="1"/>
      <c r="V23" s="1"/>
    </row>
    <row r="24" spans="2:22" hidden="1" x14ac:dyDescent="0.25"/>
    <row r="25" spans="2:22" hidden="1" x14ac:dyDescent="0.25"/>
    <row r="26" spans="2:22" hidden="1" x14ac:dyDescent="0.25"/>
    <row r="27" spans="2:22" hidden="1" x14ac:dyDescent="0.25"/>
    <row r="28" spans="2:22" hidden="1" x14ac:dyDescent="0.25"/>
    <row r="29" spans="2:22" hidden="1" x14ac:dyDescent="0.25"/>
    <row r="30" spans="2:22" hidden="1" x14ac:dyDescent="0.25"/>
    <row r="31" spans="2:22" hidden="1" x14ac:dyDescent="0.25"/>
    <row r="32" spans="2:22" hidden="1" x14ac:dyDescent="0.25"/>
  </sheetData>
  <mergeCells count="18">
    <mergeCell ref="P6:P7"/>
    <mergeCell ref="E6:E7"/>
    <mergeCell ref="O6:O7"/>
    <mergeCell ref="Q4:R4"/>
    <mergeCell ref="N6:N7"/>
    <mergeCell ref="M6:M7"/>
    <mergeCell ref="B4:C4"/>
    <mergeCell ref="D4:L4"/>
    <mergeCell ref="R6:R7"/>
    <mergeCell ref="G6:I6"/>
    <mergeCell ref="F6:F7"/>
    <mergeCell ref="B6:B7"/>
    <mergeCell ref="C6:C7"/>
    <mergeCell ref="D6:D7"/>
    <mergeCell ref="L6:L7"/>
    <mergeCell ref="K6:K7"/>
    <mergeCell ref="J6:J7"/>
    <mergeCell ref="Q6:Q7"/>
  </mergeCells>
  <phoneticPr fontId="3" type="noConversion"/>
  <conditionalFormatting sqref="O8:O21">
    <cfRule type="containsText" dxfId="13" priority="13" operator="containsText" text="Over 15 Days">
      <formula>NOT(ISERROR(SEARCH("Over 15 Days",O8)))</formula>
    </cfRule>
    <cfRule type="cellIs" dxfId="12" priority="14" operator="equal">
      <formula>"Over 30 Days"</formula>
    </cfRule>
  </conditionalFormatting>
  <conditionalFormatting sqref="O10">
    <cfRule type="containsText" dxfId="11" priority="12" operator="containsText" text="Pass Due">
      <formula>NOT(ISERROR(SEARCH("Pass Due",O10)))</formula>
    </cfRule>
  </conditionalFormatting>
  <conditionalFormatting sqref="O22">
    <cfRule type="containsText" dxfId="10" priority="10" operator="containsText" text="Over 15 Days">
      <formula>NOT(ISERROR(SEARCH("Over 15 Days",O22)))</formula>
    </cfRule>
    <cfRule type="cellIs" dxfId="9" priority="11" operator="equal">
      <formula>"Over 30 Days"</formula>
    </cfRule>
  </conditionalFormatting>
  <conditionalFormatting sqref="O8:O22">
    <cfRule type="containsText" dxfId="8" priority="6" operator="containsText" text="days overdue">
      <formula>NOT(ISERROR(SEARCH("days overdue",O8)))</formula>
    </cfRule>
    <cfRule type="cellIs" dxfId="7" priority="7" operator="equal">
      <formula>"upcoming due date"</formula>
    </cfRule>
    <cfRule type="cellIs" dxfId="6" priority="8" operator="equal">
      <formula>"complete"</formula>
    </cfRule>
    <cfRule type="cellIs" dxfId="5" priority="9" operator="equal">
      <formula>"date or due date is missing"</formula>
    </cfRule>
  </conditionalFormatting>
  <conditionalFormatting sqref="F8:F22">
    <cfRule type="cellIs" dxfId="4" priority="1" operator="equal">
      <formula>$T$12</formula>
    </cfRule>
    <cfRule type="cellIs" dxfId="3" priority="3" operator="equal">
      <formula>$T$9</formula>
    </cfRule>
    <cfRule type="cellIs" dxfId="2" priority="4" operator="equal">
      <formula>$T$10</formula>
    </cfRule>
    <cfRule type="cellIs" dxfId="1" priority="5" operator="equal">
      <formula>$T$9</formula>
    </cfRule>
  </conditionalFormatting>
  <conditionalFormatting sqref="F8:F21">
    <cfRule type="cellIs" dxfId="0" priority="2" operator="equal">
      <formula>$T$11</formula>
    </cfRule>
  </conditionalFormatting>
  <dataValidations count="6">
    <dataValidation type="date" errorStyle="information" operator="greaterThan" allowBlank="1" showInputMessage="1" showErrorMessage="1" errorTitle="Date Field" error="You must enter a date in the format of dd/mm/yyyy or leave blank." promptTitle="{Enter Date}" sqref="N8:N22" xr:uid="{00000000-0002-0000-0100-000000000000}">
      <formula1>36892</formula1>
    </dataValidation>
    <dataValidation type="date" errorStyle="information" operator="greaterThan" allowBlank="1" showInputMessage="1" showErrorMessage="1" errorTitle="Date Input" error="You must enter a date in the format of dd/mm/yyyy or leave blank." promptTitle="{Enter Date}" sqref="P8:P22" xr:uid="{00000000-0002-0000-0100-000001000000}">
      <formula1>36892</formula1>
    </dataValidation>
    <dataValidation type="date" operator="greaterThan" allowBlank="1" showInputMessage="1" showErrorMessage="1" errorTitle="Date Input" error="You must enter a date in the format of dd/mm/yyyy or leave blank." promptTitle="{Enter Date}" sqref="R8:R22" xr:uid="{00000000-0002-0000-0100-000002000000}">
      <formula1>36892</formula1>
    </dataValidation>
    <dataValidation type="date" errorStyle="information" operator="greaterThan" allowBlank="1" showInputMessage="1" showErrorMessage="1" errorTitle="Date Input" error="You must enter a date in the format of dd/mm/yyyy or leave blank." sqref="K8:K22" xr:uid="{00000000-0002-0000-0100-000003000000}">
      <formula1>36892</formula1>
    </dataValidation>
    <dataValidation type="list" allowBlank="1" showInputMessage="1" showErrorMessage="1" sqref="L8:L22" xr:uid="{00000000-0002-0000-0100-000004000000}">
      <formula1>$T$15:$T$20</formula1>
    </dataValidation>
    <dataValidation type="list" allowBlank="1" showInputMessage="1" showErrorMessage="1" sqref="F8:F22" xr:uid="{00000000-0002-0000-0100-000005000000}">
      <formula1>$T$8:$T$12</formula1>
    </dataValidation>
  </dataValidations>
  <pageMargins left="0.7" right="0.7" top="1.0039583333333333" bottom="0.75" header="0.3" footer="0.3"/>
  <pageSetup scale="79" orientation="landscape" r:id="rId1"/>
  <headerFooter>
    <oddFooter xml:space="preserve">&amp;C&amp;8© [year] [legal member firm name], a [jurisdiction] [legal structure] and a member firm of the KPMG network of independent member firms affiliated with KPMG International Cooperative (“KPMG International”), a Swiss entity. </oddFooter>
  </headerFooter>
  <customProperties>
    <customPr name="KSheetIndex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7DFD52E2E9449A1370DA227C51617" ma:contentTypeVersion="13" ma:contentTypeDescription="Create a new document." ma:contentTypeScope="" ma:versionID="56dbe2ee55d2c319c8fc4a9279612ed8">
  <xsd:schema xmlns:xsd="http://www.w3.org/2001/XMLSchema" xmlns:xs="http://www.w3.org/2001/XMLSchema" xmlns:p="http://schemas.microsoft.com/office/2006/metadata/properties" xmlns:ns3="c10f4a48-0b78-43ad-8a22-6707c806cbc3" xmlns:ns4="8d614233-633e-4118-a80f-238a21e0937d" targetNamespace="http://schemas.microsoft.com/office/2006/metadata/properties" ma:root="true" ma:fieldsID="55a191ef5bde818da26ee7bb0f69cdbb" ns3:_="" ns4:_="">
    <xsd:import namespace="c10f4a48-0b78-43ad-8a22-6707c806cbc3"/>
    <xsd:import namespace="8d614233-633e-4118-a80f-238a21e093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4a48-0b78-43ad-8a22-6707c806c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14233-633e-4118-a80f-238a21e0937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843C5-6213-4BB6-83C5-5C8779CDFBE2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8d614233-633e-4118-a80f-238a21e0937d"/>
    <ds:schemaRef ds:uri="c10f4a48-0b78-43ad-8a22-6707c806cbc3"/>
  </ds:schemaRefs>
</ds:datastoreItem>
</file>

<file path=customXml/itemProps2.xml><?xml version="1.0" encoding="utf-8"?>
<ds:datastoreItem xmlns:ds="http://schemas.openxmlformats.org/officeDocument/2006/customXml" ds:itemID="{D71AC18C-2840-4708-968F-D4602329E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4C1A6-7F09-4324-B8C6-BF140FFBE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4a48-0b78-43ad-8a22-6707c806cbc3"/>
    <ds:schemaRef ds:uri="8d614233-633e-4118-a80f-238a21e09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Change Control Log Template</vt:lpstr>
      <vt:lpstr>'Change Control Log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2020-06-24T01:33:12Z</dcterms:created>
  <dcterms:modified xsi:type="dcterms:W3CDTF">2021-01-21T01:03:08Z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T_EDRMS_RCS">
    <vt:lpwstr>2;#13.3.2 Agency Procedures Development|229a67ae-1fec-46d6-a277-bd43dbd1d37e</vt:lpwstr>
  </property>
  <property fmtid="{D5CDD505-2E9C-101B-9397-08002B2CF9AE}" pid="3" name="ContentTypeId">
    <vt:lpwstr>0x0101006EF7DFD52E2E9449A1370DA227C51617</vt:lpwstr>
  </property>
  <property fmtid="{D5CDD505-2E9C-101B-9397-08002B2CF9AE}" pid="4" name="RecordPoint_WorkflowType">
    <vt:lpwstr>ActiveSubmitStub</vt:lpwstr>
  </property>
  <property fmtid="{D5CDD505-2E9C-101B-9397-08002B2CF9AE}" pid="5" name="RecordPoint_ActiveItemListId">
    <vt:lpwstr>{a700e526-f4a1-4310-855c-d4ae1148220e}</vt:lpwstr>
  </property>
  <property fmtid="{D5CDD505-2E9C-101B-9397-08002B2CF9AE}" pid="6" name="RecordPoint_ActiveItemUniqueId">
    <vt:lpwstr>{532f773c-8e45-492c-a2cb-144b5c607e6d}</vt:lpwstr>
  </property>
  <property fmtid="{D5CDD505-2E9C-101B-9397-08002B2CF9AE}" pid="7" name="RecordPoint_ActiveItemWebId">
    <vt:lpwstr>{c95ea30a-cf7e-41ed-97c1-663436984b39}</vt:lpwstr>
  </property>
  <property fmtid="{D5CDD505-2E9C-101B-9397-08002B2CF9AE}" pid="8" name="RecordPoint_ActiveItemSiteId">
    <vt:lpwstr>{06caf94d-253e-4f56-bbf8-27ec51f6806e}</vt:lpwstr>
  </property>
  <property fmtid="{D5CDD505-2E9C-101B-9397-08002B2CF9AE}" pid="9" name="RecordPoint_RecordNumberSubmitted">
    <vt:lpwstr>R20201217903</vt:lpwstr>
  </property>
  <property fmtid="{D5CDD505-2E9C-101B-9397-08002B2CF9AE}" pid="10" name="RecordPoint_SubmissionCompleted">
    <vt:lpwstr>2020-11-13T15:52:04.5161298+11:00</vt:lpwstr>
  </property>
</Properties>
</file>