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Q3 - 2024-25/01 CSL Website/Fine Trends/"/>
    </mc:Choice>
  </mc:AlternateContent>
  <xr:revisionPtr revIDLastSave="1" documentId="8_{A99C6482-2FB6-4947-9BE6-B79A52535B84}" xr6:coauthVersionLast="47" xr6:coauthVersionMax="47" xr10:uidLastSave="{2A71032C-619B-407E-ABEF-B4DB441DFD26}"/>
  <workbookProtection workbookAlgorithmName="SHA-512" workbookHashValue="kb4oec2b7tKJHnRGCKfOh3obRRpSgHaYBrszAFO3DESB67Bx4VyaOGUrIzbeUxxAO1pjA9/zw96mIVHYL3vYyA==" workbookSaltValue="qBKZmWI+vDZ8v9v2cFC/hA==" workbookSpinCount="100000" lockStructure="1"/>
  <bookViews>
    <workbookView xWindow="28680" yWindow="-120" windowWidth="29040" windowHeight="15840" xr2:uid="{39DEBE2C-544A-4D60-BCF9-26F17076D966}"/>
  </bookViews>
  <sheets>
    <sheet name="EL" sheetId="1" r:id="rId1"/>
  </sheets>
  <externalReferences>
    <externalReference r:id="rId2"/>
  </externalReferences>
  <definedNames>
    <definedName name="_xlnm.Print_Area" localSheetId="0">EL!$B$2:$Q$68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<sst xmlns="http://schemas.openxmlformats.org/spreadsheetml/2006/main" count="110" uniqueCount="100">
  <si>
    <t>Trends in fines</t>
  </si>
  <si>
    <t>EastLink</t>
  </si>
  <si>
    <t>2008-2009</t>
  </si>
  <si>
    <t>2009-2010</t>
  </si>
  <si>
    <t>2010-2011</t>
  </si>
  <si>
    <t>Quarter</t>
  </si>
  <si>
    <t>Q1 08-09</t>
  </si>
  <si>
    <t>Q2 08-09</t>
  </si>
  <si>
    <t>Q3 08-09</t>
  </si>
  <si>
    <t>Q4 08-09</t>
  </si>
  <si>
    <t>Q1 09-10</t>
  </si>
  <si>
    <t>Q2 09-10</t>
  </si>
  <si>
    <t>Q3 09-10</t>
  </si>
  <si>
    <t>Q4 09-10</t>
  </si>
  <si>
    <t>Q1 10-11</t>
  </si>
  <si>
    <t>Q2 10-11</t>
  </si>
  <si>
    <t>Q3 10-11</t>
  </si>
  <si>
    <t>Q4 10-11</t>
  </si>
  <si>
    <t xml:space="preserve">Number of infringements </t>
  </si>
  <si>
    <t>2011-2012</t>
  </si>
  <si>
    <t>2012-13</t>
  </si>
  <si>
    <t>2013-14</t>
  </si>
  <si>
    <t>Q1 11-12</t>
  </si>
  <si>
    <t>Q2 11-12</t>
  </si>
  <si>
    <t>Q3 11-12</t>
  </si>
  <si>
    <t>Q4 11-12</t>
  </si>
  <si>
    <t>Q1 12-13</t>
  </si>
  <si>
    <t>Q2 12-13</t>
  </si>
  <si>
    <t>Q3 12-13</t>
  </si>
  <si>
    <t>Q4 12-13</t>
  </si>
  <si>
    <t>Q1 13-14</t>
  </si>
  <si>
    <t>Q2 13-14</t>
  </si>
  <si>
    <t>Q3 13-14</t>
  </si>
  <si>
    <t>Q4 13-14</t>
  </si>
  <si>
    <t>2014-2015</t>
  </si>
  <si>
    <t>2015-2016</t>
  </si>
  <si>
    <t>2016-2017</t>
  </si>
  <si>
    <t>Q1 14-15</t>
  </si>
  <si>
    <t>Q2 14-15</t>
  </si>
  <si>
    <t>Q3 14-15</t>
  </si>
  <si>
    <t>Q4 14-15</t>
  </si>
  <si>
    <t>Q1 15-16</t>
  </si>
  <si>
    <t>Q2 15-16</t>
  </si>
  <si>
    <t>Q3 15-16</t>
  </si>
  <si>
    <t>Q4 15-16</t>
  </si>
  <si>
    <t>Q1 16-17</t>
  </si>
  <si>
    <t>Q2 16-17</t>
  </si>
  <si>
    <t>Q3 16-17</t>
  </si>
  <si>
    <t>Q4 16-17</t>
  </si>
  <si>
    <t>2017-2018</t>
  </si>
  <si>
    <t>2018-2019</t>
  </si>
  <si>
    <t>2019-2020</t>
  </si>
  <si>
    <t>Q1 17-18</t>
  </si>
  <si>
    <t>Q2 17-18</t>
  </si>
  <si>
    <t>Q3 17-18</t>
  </si>
  <si>
    <t>Q4 17-18</t>
  </si>
  <si>
    <t>Q1 18-19</t>
  </si>
  <si>
    <t>Q2 18-19</t>
  </si>
  <si>
    <t>Q3 18-19</t>
  </si>
  <si>
    <t>Q4 18-19</t>
  </si>
  <si>
    <t>Q1 19-20</t>
  </si>
  <si>
    <t>Q2 19-20</t>
  </si>
  <si>
    <t>Q3 19-20</t>
  </si>
  <si>
    <t>Q4 19-20</t>
  </si>
  <si>
    <t>2020-2021</t>
  </si>
  <si>
    <t>2021-2022</t>
  </si>
  <si>
    <t>2022-2023</t>
  </si>
  <si>
    <t>Q1 20-21</t>
  </si>
  <si>
    <t>Q2 20-21</t>
  </si>
  <si>
    <t>Q3 20-21</t>
  </si>
  <si>
    <t>Q4 2020-21</t>
  </si>
  <si>
    <t>Q1 21-22</t>
  </si>
  <si>
    <t>Q2 21-22</t>
  </si>
  <si>
    <t>Q3 21-22</t>
  </si>
  <si>
    <t>Q4 21-22</t>
  </si>
  <si>
    <t>Q1 22-23</t>
  </si>
  <si>
    <t>Q2 22-23</t>
  </si>
  <si>
    <t>Q3 22-23</t>
  </si>
  <si>
    <t>Q4 22-23</t>
  </si>
  <si>
    <t>2023-2024</t>
  </si>
  <si>
    <t>2024-2025</t>
  </si>
  <si>
    <t>2025-2026</t>
  </si>
  <si>
    <t>Q1 23-24</t>
  </si>
  <si>
    <t>Q2 23-24</t>
  </si>
  <si>
    <t>Q3 23-24</t>
  </si>
  <si>
    <t>Q4 23-24</t>
  </si>
  <si>
    <t>Q1 24-25</t>
  </si>
  <si>
    <t>Q2 24-25</t>
  </si>
  <si>
    <t>Q3 24-25</t>
  </si>
  <si>
    <t>Q4 24-25</t>
  </si>
  <si>
    <t>Q1 25-26</t>
  </si>
  <si>
    <t>Q2 25-26</t>
  </si>
  <si>
    <t>Q3 25-26</t>
  </si>
  <si>
    <t>Q4 25-26</t>
  </si>
  <si>
    <t>Infringements are recorded at the offence date.</t>
  </si>
  <si>
    <t>Tolling offences are excluded.</t>
  </si>
  <si>
    <t>The data includes infringements issued for speeding and unregistered vehicle offences.</t>
  </si>
  <si>
    <t>The infringement numbers reported in quarters 1 and 2, 2011-12 were affected by the Victoria Police Association work bans.</t>
  </si>
  <si>
    <t>Roadworks / Camera maintenance may influence the number of infringements issued.</t>
  </si>
  <si>
    <t>The number of infringements issued may be subject to variation over time as infringements may be withdrawn or reissued.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</si>
</sst>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Arial"/>
    </font>
    <font>
      <b/>
      <sz val="18"/>
      <color indexed="9"/>
      <name val="Arial"/>
      <family val="2"/>
    </font>
    <font>
      <sz val="10"/>
      <color indexed="8"/>
      <name val="Arial"/>
      <family val="2"/>
    </font>
    <font>
      <b/>
      <sz val="16"/>
      <color rgb="FF201446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3" fontId="9" fillId="0" borderId="0" applyFont="0" applyFill="0" applyBorder="0" applyAlignment="0" applyProtection="0"/>
  </cellStyleXfs>
  <cellXfs count="26">
    <xf numFmtId="0" fontId="0" fillId="0" borderId="0" xfId="0">
      <alignment vertical="top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top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vertical="center"/>
    </xf>
    <xf numFmtId="164" fontId="5" fillId="0" borderId="3" xfId="1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4" fillId="0" borderId="0" xfId="1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cgov.sharepoint.com/sites/VG002279/Shared%20Documents/03%20Governance%20Reports/04%20Quarterly%20Infringement%20Stats/2024-25/Q3%20-%202024-25/01%20CSL%20Website/Fine%20Trends/Attachment%20A1%20-%20Trends%20in%20Fines%20(2004%20-%202025).xlsx" TargetMode="External"/><Relationship Id="rId1" Type="http://schemas.openxmlformats.org/officeDocument/2006/relationships/externalLinkPath" Target="Attachment%20A1%20-%20Trends%20in%20Fines%20(2004%20-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K (old)"/>
      <sheetName val="EL (Old)"/>
      <sheetName val="GL (Old)"/>
      <sheetName val="HWY (Old)"/>
      <sheetName val="WRR (Old)"/>
      <sheetName val="Graph Data (Month)"/>
      <sheetName val="CLK"/>
      <sheetName val="WRR"/>
      <sheetName val="EL"/>
      <sheetName val="GL"/>
      <sheetName val="HHW"/>
      <sheetName val="MON"/>
      <sheetName val="PLK"/>
      <sheetName val="Graph Data (Quarte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/>
      <sheetData sheetId="13">
        <row r="84">
          <cell r="A84" t="str">
            <v>EastLink</v>
          </cell>
          <cell r="B84" t="str">
            <v>Jul - Sep 2008</v>
          </cell>
          <cell r="C84">
            <v>5682</v>
          </cell>
        </row>
        <row r="85">
          <cell r="B85" t="str">
            <v>Oct - Dec 2008</v>
          </cell>
          <cell r="C85">
            <v>66659</v>
          </cell>
        </row>
        <row r="86">
          <cell r="B86" t="str">
            <v>Jan - Mar 2009</v>
          </cell>
          <cell r="C86">
            <v>31544</v>
          </cell>
        </row>
        <row r="87">
          <cell r="B87" t="str">
            <v>Apr - Jun 2009</v>
          </cell>
          <cell r="C87">
            <v>47979</v>
          </cell>
        </row>
        <row r="88">
          <cell r="B88" t="str">
            <v>Jul - Sep 2009</v>
          </cell>
          <cell r="C88">
            <v>42707</v>
          </cell>
        </row>
        <row r="89">
          <cell r="B89" t="str">
            <v>Oct - Dec 2009</v>
          </cell>
          <cell r="C89">
            <v>39109</v>
          </cell>
        </row>
        <row r="90">
          <cell r="B90" t="str">
            <v>Jan - Mar 2010</v>
          </cell>
          <cell r="C90">
            <v>39222</v>
          </cell>
        </row>
        <row r="91">
          <cell r="B91" t="str">
            <v>Apr - Jun 2010</v>
          </cell>
          <cell r="C91">
            <v>28920</v>
          </cell>
        </row>
        <row r="92">
          <cell r="B92" t="str">
            <v>Jul - Sep 2010</v>
          </cell>
          <cell r="C92">
            <v>32064</v>
          </cell>
        </row>
        <row r="93">
          <cell r="B93" t="str">
            <v>Oct - Dec 2010</v>
          </cell>
          <cell r="C93">
            <v>31491</v>
          </cell>
        </row>
        <row r="94">
          <cell r="B94" t="str">
            <v>Jan - Mar 2011</v>
          </cell>
          <cell r="C94">
            <v>30999</v>
          </cell>
        </row>
        <row r="95">
          <cell r="B95" t="str">
            <v>Apr - Jun 2011</v>
          </cell>
          <cell r="C95">
            <v>25849</v>
          </cell>
        </row>
        <row r="96">
          <cell r="B96" t="str">
            <v>Jul - Sep 2011</v>
          </cell>
          <cell r="C96">
            <v>21418</v>
          </cell>
        </row>
        <row r="97">
          <cell r="B97" t="str">
            <v>Oct - Dec 2011</v>
          </cell>
          <cell r="C97">
            <v>29763</v>
          </cell>
        </row>
        <row r="98">
          <cell r="B98" t="str">
            <v>Jan - Mar 2012</v>
          </cell>
          <cell r="C98">
            <v>31546</v>
          </cell>
        </row>
        <row r="99">
          <cell r="B99" t="str">
            <v>Apr - Jun 2012</v>
          </cell>
          <cell r="C99">
            <v>22380</v>
          </cell>
        </row>
        <row r="100">
          <cell r="B100" t="str">
            <v>Jul - Sep 2012</v>
          </cell>
          <cell r="C100">
            <v>18096</v>
          </cell>
        </row>
        <row r="101">
          <cell r="B101" t="str">
            <v>Oct - Dec 2012</v>
          </cell>
          <cell r="C101">
            <v>26849</v>
          </cell>
        </row>
        <row r="102">
          <cell r="B102" t="str">
            <v>Jan - Mar 2013</v>
          </cell>
          <cell r="C102">
            <v>27398</v>
          </cell>
        </row>
        <row r="103">
          <cell r="B103" t="str">
            <v>Apr - Jun 2013</v>
          </cell>
          <cell r="C103">
            <v>19022</v>
          </cell>
        </row>
        <row r="104">
          <cell r="B104" t="str">
            <v>Jul  - Sep 2013</v>
          </cell>
          <cell r="C104">
            <v>20859</v>
          </cell>
        </row>
        <row r="105">
          <cell r="B105" t="str">
            <v>Oct - Dec 2013</v>
          </cell>
          <cell r="C105">
            <v>25231</v>
          </cell>
        </row>
        <row r="106">
          <cell r="B106" t="str">
            <v>Jan - Mar 2014</v>
          </cell>
          <cell r="C106">
            <v>21395</v>
          </cell>
        </row>
        <row r="107">
          <cell r="B107" t="str">
            <v>Apr - Jun 2014</v>
          </cell>
          <cell r="C107">
            <v>16621</v>
          </cell>
        </row>
        <row r="108">
          <cell r="B108" t="str">
            <v>Jul - Sep 2014</v>
          </cell>
          <cell r="C108">
            <v>15950</v>
          </cell>
        </row>
        <row r="109">
          <cell r="B109" t="str">
            <v>Oct - Dec 2014</v>
          </cell>
          <cell r="C109">
            <v>22471</v>
          </cell>
        </row>
        <row r="110">
          <cell r="B110" t="str">
            <v>Jan - Mar 2015</v>
          </cell>
          <cell r="C110">
            <v>21159</v>
          </cell>
        </row>
        <row r="111">
          <cell r="B111" t="str">
            <v>Apr - Jun 2015</v>
          </cell>
          <cell r="C111">
            <v>17881</v>
          </cell>
        </row>
        <row r="112">
          <cell r="B112" t="str">
            <v>Jul - Sep 2015</v>
          </cell>
          <cell r="C112">
            <v>19917</v>
          </cell>
        </row>
        <row r="113">
          <cell r="B113" t="str">
            <v>Oct - Dec 2015</v>
          </cell>
          <cell r="C113">
            <v>24245</v>
          </cell>
        </row>
        <row r="114">
          <cell r="B114" t="str">
            <v>Jan - Mar 2016</v>
          </cell>
          <cell r="C114">
            <v>22836</v>
          </cell>
        </row>
        <row r="115">
          <cell r="B115" t="str">
            <v>Apr - Jun 2016</v>
          </cell>
          <cell r="C115">
            <v>18017</v>
          </cell>
        </row>
        <row r="116">
          <cell r="B116" t="str">
            <v>Jul - Sep 2016</v>
          </cell>
          <cell r="C116">
            <v>20978</v>
          </cell>
        </row>
        <row r="117">
          <cell r="B117" t="str">
            <v>Oct - Dec 2016</v>
          </cell>
          <cell r="C117">
            <v>23546</v>
          </cell>
        </row>
        <row r="118">
          <cell r="B118" t="str">
            <v>Jan - Mar 2017</v>
          </cell>
          <cell r="C118">
            <v>18328</v>
          </cell>
        </row>
        <row r="119">
          <cell r="B119" t="str">
            <v>Apr - Jun 2017</v>
          </cell>
          <cell r="C119">
            <v>16054</v>
          </cell>
        </row>
        <row r="120">
          <cell r="B120" t="str">
            <v>Jul - Sep 2017</v>
          </cell>
          <cell r="C120">
            <v>17595</v>
          </cell>
        </row>
        <row r="121">
          <cell r="B121" t="str">
            <v>Oct - Dec 2017</v>
          </cell>
          <cell r="C121">
            <v>19792</v>
          </cell>
        </row>
        <row r="122">
          <cell r="B122" t="str">
            <v>Jan - Mar 2018</v>
          </cell>
          <cell r="C122">
            <v>14423</v>
          </cell>
        </row>
        <row r="123">
          <cell r="B123" t="str">
            <v>Apr - Jun 2018</v>
          </cell>
          <cell r="C123">
            <v>17541</v>
          </cell>
        </row>
        <row r="124">
          <cell r="B124" t="str">
            <v>Jul - Sep 2018</v>
          </cell>
          <cell r="C124">
            <v>19162</v>
          </cell>
        </row>
        <row r="125">
          <cell r="B125" t="str">
            <v>Oct - Dec 2018</v>
          </cell>
          <cell r="C125">
            <v>21861</v>
          </cell>
        </row>
        <row r="126">
          <cell r="B126" t="str">
            <v>Jan - Mar 2019</v>
          </cell>
          <cell r="C126">
            <v>19607</v>
          </cell>
        </row>
        <row r="127">
          <cell r="B127" t="str">
            <v>Apr - Jun 2019</v>
          </cell>
          <cell r="C127">
            <v>18437</v>
          </cell>
        </row>
        <row r="128">
          <cell r="B128" t="str">
            <v>Jul - Sep 2019</v>
          </cell>
          <cell r="C128">
            <v>19216</v>
          </cell>
        </row>
        <row r="129">
          <cell r="B129" t="str">
            <v>Oct - Dec 2019</v>
          </cell>
          <cell r="C129">
            <v>21982</v>
          </cell>
        </row>
        <row r="130">
          <cell r="B130" t="str">
            <v>Jan - Mar 2020</v>
          </cell>
          <cell r="C130">
            <v>14852</v>
          </cell>
        </row>
        <row r="131">
          <cell r="B131" t="str">
            <v>Apr - Jun 2020</v>
          </cell>
          <cell r="C131">
            <v>10800</v>
          </cell>
        </row>
        <row r="132">
          <cell r="B132" t="str">
            <v>Jul - Sep 2020</v>
          </cell>
          <cell r="C132">
            <v>11609</v>
          </cell>
        </row>
        <row r="133">
          <cell r="B133" t="str">
            <v>Oct - Dec 2020</v>
          </cell>
          <cell r="C133">
            <v>17085</v>
          </cell>
        </row>
        <row r="134">
          <cell r="B134" t="str">
            <v>Jan - Mar 2021</v>
          </cell>
          <cell r="C134">
            <v>19273</v>
          </cell>
        </row>
        <row r="135">
          <cell r="B135" t="str">
            <v>Apr - Jun 2021</v>
          </cell>
          <cell r="C135">
            <v>14610</v>
          </cell>
        </row>
        <row r="136">
          <cell r="B136" t="str">
            <v>Jul - Sep 2021</v>
          </cell>
          <cell r="C136">
            <v>13753</v>
          </cell>
        </row>
        <row r="137">
          <cell r="B137" t="str">
            <v>Oct - Dec 2021</v>
          </cell>
          <cell r="C137">
            <v>17340</v>
          </cell>
        </row>
        <row r="138">
          <cell r="B138" t="str">
            <v>Jan - Mar 2022</v>
          </cell>
          <cell r="C138">
            <v>18575</v>
          </cell>
        </row>
        <row r="139">
          <cell r="B139" t="str">
            <v>Apr - Jun 2022</v>
          </cell>
          <cell r="C139">
            <v>16162</v>
          </cell>
        </row>
        <row r="140">
          <cell r="B140" t="str">
            <v>Jul - Sep 2022</v>
          </cell>
          <cell r="C140">
            <v>16691</v>
          </cell>
        </row>
        <row r="141">
          <cell r="B141" t="str">
            <v>Oct - Dec 2022</v>
          </cell>
          <cell r="C141">
            <v>21373</v>
          </cell>
        </row>
        <row r="142">
          <cell r="B142" t="str">
            <v>Jan-Mar 2023</v>
          </cell>
          <cell r="C142">
            <v>16053</v>
          </cell>
        </row>
        <row r="143">
          <cell r="B143" t="str">
            <v>Apr-Jun 2023</v>
          </cell>
          <cell r="C143">
            <v>13190</v>
          </cell>
        </row>
        <row r="144">
          <cell r="B144" t="str">
            <v>Jul - Sep 2023</v>
          </cell>
          <cell r="C144">
            <v>12573</v>
          </cell>
        </row>
        <row r="145">
          <cell r="B145" t="str">
            <v>Oct - Dec 2023</v>
          </cell>
          <cell r="C145">
            <v>14777</v>
          </cell>
        </row>
        <row r="146">
          <cell r="B146" t="str">
            <v>Jan - Mar 2024</v>
          </cell>
          <cell r="C146">
            <v>15105</v>
          </cell>
        </row>
        <row r="147">
          <cell r="B147" t="str">
            <v>Apr - Jun 2024</v>
          </cell>
          <cell r="C147">
            <v>12915</v>
          </cell>
        </row>
        <row r="148">
          <cell r="B148" t="str">
            <v>Jul - Sep 2024</v>
          </cell>
          <cell r="C148">
            <v>10020</v>
          </cell>
        </row>
        <row r="149">
          <cell r="B149" t="str">
            <v>Oct - Dec 2024</v>
          </cell>
          <cell r="C149">
            <v>8784</v>
          </cell>
        </row>
        <row r="150">
          <cell r="B150" t="str">
            <v>Jan - Mar 2025</v>
          </cell>
          <cell r="C150">
            <v>16200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4B5BB-D2B2-4A56-9F47-DB15412B6747}">
  <sheetPr>
    <tabColor indexed="42"/>
    <pageSetUpPr fitToPage="1"/>
  </sheetPr>
  <dimension ref="A2:R38"/>
  <sheetViews>
    <sheetView showGridLines="0" tabSelected="1" zoomScale="75" zoomScaleNormal="90" workbookViewId="0">
      <selection activeCell="J53" sqref="J53"/>
    </sheetView>
  </sheetViews>
  <sheetFormatPr defaultColWidth="9.109375" defaultRowHeight="13.2" x14ac:dyDescent="0.25"/>
  <cols>
    <col min="1" max="1" width="4.77734375" style="5" customWidth="1"/>
    <col min="2" max="2" width="25.77734375" style="5" customWidth="1"/>
    <col min="3" max="14" width="13.109375" style="5" customWidth="1"/>
    <col min="15" max="16384" width="9.109375" style="5"/>
  </cols>
  <sheetData>
    <row r="2" spans="2:18" s="3" customFormat="1" ht="39.9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</row>
    <row r="4" spans="2:18" ht="21" x14ac:dyDescent="0.25">
      <c r="B4" s="4" t="s">
        <v>1</v>
      </c>
    </row>
    <row r="5" spans="2:18" s="6" customFormat="1" ht="13.8" x14ac:dyDescent="0.25"/>
    <row r="6" spans="2:18" s="6" customFormat="1" ht="15" customHeight="1" x14ac:dyDescent="0.25">
      <c r="B6" s="7"/>
      <c r="C6" s="8" t="s">
        <v>2</v>
      </c>
      <c r="D6" s="8"/>
      <c r="E6" s="8"/>
      <c r="F6" s="8"/>
      <c r="G6" s="8" t="s">
        <v>3</v>
      </c>
      <c r="H6" s="8"/>
      <c r="I6" s="8"/>
      <c r="J6" s="8"/>
      <c r="K6" s="8" t="s">
        <v>4</v>
      </c>
      <c r="L6" s="8"/>
      <c r="M6" s="8"/>
      <c r="N6" s="8"/>
    </row>
    <row r="7" spans="2:18" s="12" customFormat="1" ht="18" customHeight="1" x14ac:dyDescent="0.25">
      <c r="B7" s="9" t="s">
        <v>5</v>
      </c>
      <c r="C7" s="10" t="s">
        <v>6</v>
      </c>
      <c r="D7" s="10" t="s">
        <v>7</v>
      </c>
      <c r="E7" s="10" t="s">
        <v>8</v>
      </c>
      <c r="F7" s="10" t="s">
        <v>9</v>
      </c>
      <c r="G7" s="10" t="s">
        <v>10</v>
      </c>
      <c r="H7" s="10" t="s">
        <v>11</v>
      </c>
      <c r="I7" s="10" t="s">
        <v>12</v>
      </c>
      <c r="J7" s="10" t="s">
        <v>13</v>
      </c>
      <c r="K7" s="11" t="s">
        <v>14</v>
      </c>
      <c r="L7" s="11" t="s">
        <v>15</v>
      </c>
      <c r="M7" s="11" t="s">
        <v>16</v>
      </c>
      <c r="N7" s="11" t="s">
        <v>17</v>
      </c>
    </row>
    <row r="8" spans="2:18" s="6" customFormat="1" ht="43.5" customHeight="1" x14ac:dyDescent="0.25">
      <c r="B8" s="13" t="s">
        <v>18</v>
      </c>
      <c r="C8" s="14">
        <v>5682</v>
      </c>
      <c r="D8" s="14">
        <v>66659</v>
      </c>
      <c r="E8" s="14">
        <v>31544</v>
      </c>
      <c r="F8" s="14">
        <v>47979</v>
      </c>
      <c r="G8" s="14">
        <v>42707</v>
      </c>
      <c r="H8" s="14">
        <v>39109</v>
      </c>
      <c r="I8" s="14">
        <v>39222</v>
      </c>
      <c r="J8" s="14">
        <v>28920</v>
      </c>
      <c r="K8" s="14">
        <v>32064</v>
      </c>
      <c r="L8" s="14">
        <v>31491</v>
      </c>
      <c r="M8" s="14">
        <v>30999</v>
      </c>
      <c r="N8" s="14">
        <v>25849</v>
      </c>
    </row>
    <row r="9" spans="2:18" s="6" customFormat="1" ht="15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2:18" s="6" customFormat="1" ht="15.6" x14ac:dyDescent="0.25">
      <c r="B10" s="7"/>
      <c r="C10" s="15" t="s">
        <v>19</v>
      </c>
      <c r="D10" s="16"/>
      <c r="E10" s="16"/>
      <c r="F10" s="17"/>
      <c r="G10" s="8" t="s">
        <v>20</v>
      </c>
      <c r="H10" s="8"/>
      <c r="I10" s="8"/>
      <c r="J10" s="8"/>
      <c r="K10" s="8" t="s">
        <v>21</v>
      </c>
      <c r="L10" s="8"/>
      <c r="M10" s="8"/>
      <c r="N10" s="8"/>
    </row>
    <row r="11" spans="2:18" s="6" customFormat="1" ht="15.6" x14ac:dyDescent="0.25">
      <c r="B11" s="9" t="s">
        <v>5</v>
      </c>
      <c r="C11" s="11" t="s">
        <v>22</v>
      </c>
      <c r="D11" s="11" t="s">
        <v>23</v>
      </c>
      <c r="E11" s="11" t="s">
        <v>24</v>
      </c>
      <c r="F11" s="11" t="s">
        <v>25</v>
      </c>
      <c r="G11" s="10" t="s">
        <v>26</v>
      </c>
      <c r="H11" s="10" t="s">
        <v>27</v>
      </c>
      <c r="I11" s="10" t="s">
        <v>28</v>
      </c>
      <c r="J11" s="10" t="s">
        <v>29</v>
      </c>
      <c r="K11" s="10" t="s">
        <v>30</v>
      </c>
      <c r="L11" s="10" t="s">
        <v>31</v>
      </c>
      <c r="M11" s="10" t="s">
        <v>32</v>
      </c>
      <c r="N11" s="10" t="s">
        <v>33</v>
      </c>
    </row>
    <row r="12" spans="2:18" s="6" customFormat="1" ht="42.75" customHeight="1" x14ac:dyDescent="0.25">
      <c r="B12" s="13" t="s">
        <v>18</v>
      </c>
      <c r="C12" s="18">
        <v>21418</v>
      </c>
      <c r="D12" s="19">
        <v>29763</v>
      </c>
      <c r="E12" s="19">
        <v>31546</v>
      </c>
      <c r="F12" s="19">
        <v>22380</v>
      </c>
      <c r="G12" s="14">
        <v>18096</v>
      </c>
      <c r="H12" s="14">
        <v>26849</v>
      </c>
      <c r="I12" s="14">
        <v>27398</v>
      </c>
      <c r="J12" s="14">
        <v>19022</v>
      </c>
      <c r="K12" s="14">
        <v>20859</v>
      </c>
      <c r="L12" s="14">
        <v>25231</v>
      </c>
      <c r="M12" s="14">
        <v>21395</v>
      </c>
      <c r="N12" s="14">
        <v>16621</v>
      </c>
    </row>
    <row r="13" spans="2:18" ht="15" x14ac:dyDescent="0.2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2:18" s="6" customFormat="1" ht="15.6" x14ac:dyDescent="0.25">
      <c r="B14" s="7"/>
      <c r="C14" s="15" t="s">
        <v>34</v>
      </c>
      <c r="D14" s="16"/>
      <c r="E14" s="16"/>
      <c r="F14" s="17"/>
      <c r="G14" s="15" t="s">
        <v>35</v>
      </c>
      <c r="H14" s="16"/>
      <c r="I14" s="16"/>
      <c r="J14" s="17"/>
      <c r="K14" s="15" t="s">
        <v>36</v>
      </c>
      <c r="L14" s="16"/>
      <c r="M14" s="16"/>
      <c r="N14" s="17"/>
    </row>
    <row r="15" spans="2:18" s="6" customFormat="1" ht="15.6" x14ac:dyDescent="0.25">
      <c r="B15" s="9" t="s">
        <v>5</v>
      </c>
      <c r="C15" s="11" t="s">
        <v>37</v>
      </c>
      <c r="D15" s="11" t="s">
        <v>38</v>
      </c>
      <c r="E15" s="11" t="s">
        <v>39</v>
      </c>
      <c r="F15" s="11" t="s">
        <v>40</v>
      </c>
      <c r="G15" s="10" t="s">
        <v>41</v>
      </c>
      <c r="H15" s="10" t="s">
        <v>42</v>
      </c>
      <c r="I15" s="10" t="s">
        <v>43</v>
      </c>
      <c r="J15" s="10" t="s">
        <v>44</v>
      </c>
      <c r="K15" s="10" t="s">
        <v>45</v>
      </c>
      <c r="L15" s="10" t="s">
        <v>46</v>
      </c>
      <c r="M15" s="10" t="s">
        <v>47</v>
      </c>
      <c r="N15" s="10" t="s">
        <v>48</v>
      </c>
    </row>
    <row r="16" spans="2:18" s="6" customFormat="1" ht="42.75" customHeight="1" x14ac:dyDescent="0.25">
      <c r="B16" s="13" t="s">
        <v>18</v>
      </c>
      <c r="C16" s="18">
        <v>15950</v>
      </c>
      <c r="D16" s="19">
        <v>22471</v>
      </c>
      <c r="E16" s="19">
        <v>21159</v>
      </c>
      <c r="F16" s="19">
        <v>17881</v>
      </c>
      <c r="G16" s="14">
        <v>19917</v>
      </c>
      <c r="H16" s="14">
        <v>24245</v>
      </c>
      <c r="I16" s="14">
        <v>22836</v>
      </c>
      <c r="J16" s="14">
        <v>18017</v>
      </c>
      <c r="K16" s="14">
        <v>20978</v>
      </c>
      <c r="L16" s="14">
        <v>23546</v>
      </c>
      <c r="M16" s="14">
        <v>18328</v>
      </c>
      <c r="N16" s="14">
        <v>16054</v>
      </c>
    </row>
    <row r="17" spans="1:14" ht="15" x14ac:dyDescent="0.2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5.6" x14ac:dyDescent="0.25">
      <c r="B18" s="7"/>
      <c r="C18" s="15" t="s">
        <v>49</v>
      </c>
      <c r="D18" s="16"/>
      <c r="E18" s="16"/>
      <c r="F18" s="17"/>
      <c r="G18" s="15" t="s">
        <v>50</v>
      </c>
      <c r="H18" s="16"/>
      <c r="I18" s="16"/>
      <c r="J18" s="17"/>
      <c r="K18" s="15" t="s">
        <v>51</v>
      </c>
      <c r="L18" s="16"/>
      <c r="M18" s="16"/>
      <c r="N18" s="17"/>
    </row>
    <row r="19" spans="1:14" ht="15.6" x14ac:dyDescent="0.25">
      <c r="B19" s="9" t="s">
        <v>5</v>
      </c>
      <c r="C19" s="11" t="s">
        <v>52</v>
      </c>
      <c r="D19" s="11" t="s">
        <v>53</v>
      </c>
      <c r="E19" s="11" t="s">
        <v>54</v>
      </c>
      <c r="F19" s="11" t="s">
        <v>55</v>
      </c>
      <c r="G19" s="11" t="s">
        <v>56</v>
      </c>
      <c r="H19" s="11" t="s">
        <v>57</v>
      </c>
      <c r="I19" s="11" t="s">
        <v>58</v>
      </c>
      <c r="J19" s="11" t="s">
        <v>59</v>
      </c>
      <c r="K19" s="11" t="s">
        <v>60</v>
      </c>
      <c r="L19" s="11" t="s">
        <v>61</v>
      </c>
      <c r="M19" s="11" t="s">
        <v>62</v>
      </c>
      <c r="N19" s="11" t="s">
        <v>63</v>
      </c>
    </row>
    <row r="20" spans="1:14" ht="49.2" customHeight="1" x14ac:dyDescent="0.25">
      <c r="B20" s="13" t="s">
        <v>18</v>
      </c>
      <c r="C20" s="18">
        <v>17595</v>
      </c>
      <c r="D20" s="19">
        <v>19792</v>
      </c>
      <c r="E20" s="19">
        <v>14423</v>
      </c>
      <c r="F20" s="19">
        <v>17541</v>
      </c>
      <c r="G20" s="19">
        <v>19162</v>
      </c>
      <c r="H20" s="19">
        <f>'[1]Graph Data (Quarter)'!C125</f>
        <v>21861</v>
      </c>
      <c r="I20" s="19">
        <v>19607</v>
      </c>
      <c r="J20" s="19">
        <v>18437</v>
      </c>
      <c r="K20" s="19">
        <v>19216</v>
      </c>
      <c r="L20" s="19">
        <v>21982</v>
      </c>
      <c r="M20" s="19">
        <v>14852</v>
      </c>
      <c r="N20" s="19">
        <v>10800</v>
      </c>
    </row>
    <row r="21" spans="1:14" ht="15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5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5.6" x14ac:dyDescent="0.25">
      <c r="B23" s="7"/>
      <c r="C23" s="15" t="s">
        <v>64</v>
      </c>
      <c r="D23" s="16"/>
      <c r="E23" s="16"/>
      <c r="F23" s="17"/>
      <c r="G23" s="15" t="s">
        <v>65</v>
      </c>
      <c r="H23" s="16"/>
      <c r="I23" s="16"/>
      <c r="J23" s="17"/>
      <c r="K23" s="15" t="s">
        <v>66</v>
      </c>
      <c r="L23" s="16"/>
      <c r="M23" s="16"/>
      <c r="N23" s="17"/>
    </row>
    <row r="24" spans="1:14" ht="15.6" x14ac:dyDescent="0.25">
      <c r="B24" s="9" t="s">
        <v>5</v>
      </c>
      <c r="C24" s="11" t="s">
        <v>67</v>
      </c>
      <c r="D24" s="11" t="s">
        <v>68</v>
      </c>
      <c r="E24" s="11" t="s">
        <v>69</v>
      </c>
      <c r="F24" s="11" t="s">
        <v>70</v>
      </c>
      <c r="G24" s="11" t="s">
        <v>71</v>
      </c>
      <c r="H24" s="11" t="s">
        <v>72</v>
      </c>
      <c r="I24" s="11" t="s">
        <v>73</v>
      </c>
      <c r="J24" s="11" t="s">
        <v>74</v>
      </c>
      <c r="K24" s="11" t="s">
        <v>75</v>
      </c>
      <c r="L24" s="11" t="s">
        <v>76</v>
      </c>
      <c r="M24" s="11" t="s">
        <v>77</v>
      </c>
      <c r="N24" s="11" t="s">
        <v>78</v>
      </c>
    </row>
    <row r="25" spans="1:14" ht="48.45" customHeight="1" x14ac:dyDescent="0.25">
      <c r="B25" s="13" t="s">
        <v>18</v>
      </c>
      <c r="C25" s="19">
        <v>11609</v>
      </c>
      <c r="D25" s="19">
        <v>17085</v>
      </c>
      <c r="E25" s="19">
        <v>19273</v>
      </c>
      <c r="F25" s="19">
        <v>14610</v>
      </c>
      <c r="G25" s="19">
        <v>13753</v>
      </c>
      <c r="H25" s="19">
        <v>17340</v>
      </c>
      <c r="I25" s="19">
        <v>18575</v>
      </c>
      <c r="J25" s="19">
        <v>16162</v>
      </c>
      <c r="K25" s="19">
        <v>16691</v>
      </c>
      <c r="L25" s="20">
        <v>21373</v>
      </c>
      <c r="M25" s="21">
        <v>16053</v>
      </c>
      <c r="N25" s="19">
        <v>13190</v>
      </c>
    </row>
    <row r="26" spans="1:14" ht="13.8" x14ac:dyDescent="0.25"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ht="13.8" x14ac:dyDescent="0.25">
      <c r="B27" s="22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</row>
    <row r="28" spans="1:14" ht="15.6" x14ac:dyDescent="0.25">
      <c r="B28" s="7"/>
      <c r="C28" s="15" t="s">
        <v>79</v>
      </c>
      <c r="D28" s="16"/>
      <c r="E28" s="16"/>
      <c r="F28" s="17"/>
      <c r="G28" s="15" t="s">
        <v>80</v>
      </c>
      <c r="H28" s="16"/>
      <c r="I28" s="16"/>
      <c r="J28" s="17"/>
      <c r="K28" s="15" t="s">
        <v>81</v>
      </c>
      <c r="L28" s="16"/>
      <c r="M28" s="16"/>
      <c r="N28" s="17"/>
    </row>
    <row r="29" spans="1:14" ht="15.6" x14ac:dyDescent="0.25">
      <c r="B29" s="9" t="s">
        <v>5</v>
      </c>
      <c r="C29" s="11" t="s">
        <v>82</v>
      </c>
      <c r="D29" s="11" t="s">
        <v>83</v>
      </c>
      <c r="E29" s="11" t="s">
        <v>84</v>
      </c>
      <c r="F29" s="11" t="s">
        <v>85</v>
      </c>
      <c r="G29" s="11" t="s">
        <v>86</v>
      </c>
      <c r="H29" s="11" t="s">
        <v>87</v>
      </c>
      <c r="I29" s="11" t="s">
        <v>88</v>
      </c>
      <c r="J29" s="11" t="s">
        <v>89</v>
      </c>
      <c r="K29" s="11" t="s">
        <v>90</v>
      </c>
      <c r="L29" s="11" t="s">
        <v>91</v>
      </c>
      <c r="M29" s="11" t="s">
        <v>92</v>
      </c>
      <c r="N29" s="11" t="s">
        <v>93</v>
      </c>
    </row>
    <row r="30" spans="1:14" ht="48" customHeight="1" x14ac:dyDescent="0.25">
      <c r="B30" s="13" t="s">
        <v>18</v>
      </c>
      <c r="C30" s="19">
        <v>12573</v>
      </c>
      <c r="D30" s="19">
        <v>14777</v>
      </c>
      <c r="E30" s="19">
        <v>15105</v>
      </c>
      <c r="F30" s="19">
        <v>12915</v>
      </c>
      <c r="G30" s="19">
        <v>10020</v>
      </c>
      <c r="H30" s="19">
        <v>8784</v>
      </c>
      <c r="I30" s="19">
        <v>16200</v>
      </c>
      <c r="J30" s="19"/>
      <c r="K30" s="19"/>
      <c r="L30" s="20"/>
      <c r="M30" s="21"/>
      <c r="N30" s="19"/>
    </row>
    <row r="31" spans="1:14" ht="13.8" x14ac:dyDescent="0.25"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4" s="24" customFormat="1" ht="18" customHeight="1" x14ac:dyDescent="0.25">
      <c r="A32" s="6"/>
      <c r="B32" s="6" t="s">
        <v>94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s="24" customFormat="1" ht="18" customHeight="1" x14ac:dyDescent="0.25">
      <c r="A33" s="6"/>
      <c r="B33" s="6" t="s">
        <v>95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s="24" customFormat="1" ht="23.25" customHeight="1" x14ac:dyDescent="0.25">
      <c r="A34" s="6"/>
      <c r="B34" s="6" t="s">
        <v>96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ht="13.8" x14ac:dyDescent="0.25">
      <c r="A35" s="6"/>
      <c r="B35" s="25" t="s">
        <v>97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</row>
    <row r="36" spans="1:13" ht="13.8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ht="16.5" customHeight="1" x14ac:dyDescent="0.25">
      <c r="A37" s="6"/>
      <c r="B37" s="6" t="s">
        <v>98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ht="18" customHeight="1" x14ac:dyDescent="0.25">
      <c r="A38" s="6"/>
      <c r="B38" s="6" t="s">
        <v>99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</sheetData>
  <sheetProtection algorithmName="SHA-512" hashValue="0nFkc5asLGqyQjTETFth9WqRE6fRdIniNmCmHtWrXVhfKCKK0QCsbUU28h486lkGnMucpe0HyzLdIpWiymT9Jg==" saltValue="WTSXrept+N47goRBNWoczA==" spinCount="100000" sheet="1" objects="1" scenarios="1"/>
  <mergeCells count="20">
    <mergeCell ref="B35:M35"/>
    <mergeCell ref="C23:F23"/>
    <mergeCell ref="G23:J23"/>
    <mergeCell ref="K23:N23"/>
    <mergeCell ref="C28:F28"/>
    <mergeCell ref="G28:J28"/>
    <mergeCell ref="K28:N28"/>
    <mergeCell ref="C14:F14"/>
    <mergeCell ref="G14:J14"/>
    <mergeCell ref="K14:N14"/>
    <mergeCell ref="C18:F18"/>
    <mergeCell ref="G18:J18"/>
    <mergeCell ref="K18:N18"/>
    <mergeCell ref="B2:N2"/>
    <mergeCell ref="C6:F6"/>
    <mergeCell ref="G6:J6"/>
    <mergeCell ref="K6:N6"/>
    <mergeCell ref="C10:F10"/>
    <mergeCell ref="G10:J10"/>
    <mergeCell ref="K10:N10"/>
  </mergeCells>
  <pageMargins left="0.75" right="0.75" top="1" bottom="1" header="0.5" footer="0.5"/>
  <pageSetup paperSize="9" scale="3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ea95cd-815e-4715-ba3a-032cbc702654">
      <Terms xmlns="http://schemas.microsoft.com/office/infopath/2007/PartnerControls"/>
    </lcf76f155ced4ddcb4097134ff3c332f>
    <TaxCatchAll xmlns="51348a81-6b8e-49c4-9aaf-bd081b06f438" xsi:nil="true"/>
  </documentManagement>
</p:properties>
</file>

<file path=customXml/itemProps1.xml><?xml version="1.0" encoding="utf-8"?>
<ds:datastoreItem xmlns:ds="http://schemas.openxmlformats.org/officeDocument/2006/customXml" ds:itemID="{0B0B8EE6-EA7E-44CD-AAD6-F1BE165CBBDE}"/>
</file>

<file path=customXml/itemProps2.xml><?xml version="1.0" encoding="utf-8"?>
<ds:datastoreItem xmlns:ds="http://schemas.openxmlformats.org/officeDocument/2006/customXml" ds:itemID="{FB2357CF-3B33-44D9-950E-94ED5BC545EB}"/>
</file>

<file path=customXml/itemProps3.xml><?xml version="1.0" encoding="utf-8"?>
<ds:datastoreItem xmlns:ds="http://schemas.openxmlformats.org/officeDocument/2006/customXml" ds:itemID="{61B59282-432F-42E3-A6F9-FC65A20146B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</vt:lpstr>
      <vt:lpstr>EL!Print_Area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2025-06-27T05:21:58Z</dcterms:created>
  <dcterms:modified xsi:type="dcterms:W3CDTF">2025-06-27T06:21:12Z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</Properties>
</file>